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firstSheet="1" activeTab="1"/>
  </bookViews>
  <sheets>
    <sheet name="外科" sheetId="8" state="hidden" r:id="rId1"/>
    <sheet name="Sheet1" sheetId="17" r:id="rId2"/>
  </sheets>
  <definedNames>
    <definedName name="_xlnm.Print_Titles" localSheetId="1">Sheet1!$3:$4</definedName>
  </definedNames>
  <calcPr calcId="144525"/>
</workbook>
</file>

<file path=xl/sharedStrings.xml><?xml version="1.0" encoding="utf-8"?>
<sst xmlns="http://schemas.openxmlformats.org/spreadsheetml/2006/main" count="301" uniqueCount="89">
  <si>
    <t>2019年3月合同制招聘报名人员情况一览表（外科）</t>
  </si>
  <si>
    <t>序号</t>
  </si>
  <si>
    <t>姓名</t>
  </si>
  <si>
    <t>性别</t>
  </si>
  <si>
    <t>出生年月</t>
  </si>
  <si>
    <t>政治面貌</t>
  </si>
  <si>
    <t>婚姻状况</t>
  </si>
  <si>
    <t>身份证号码</t>
  </si>
  <si>
    <t>学历</t>
  </si>
  <si>
    <t>学习经历 （含毕业院校、时间）</t>
  </si>
  <si>
    <t>工作经历(原工作单位）</t>
  </si>
  <si>
    <t>技术职称或执业资格（含取得时间）</t>
  </si>
  <si>
    <t>专业（执业范围）</t>
  </si>
  <si>
    <t>研究方向</t>
  </si>
  <si>
    <t>电话</t>
  </si>
  <si>
    <t>资格审核意见</t>
  </si>
  <si>
    <t>备注</t>
  </si>
  <si>
    <t>杨曼曼</t>
  </si>
  <si>
    <t>女</t>
  </si>
  <si>
    <t>党员</t>
  </si>
  <si>
    <t>已婚</t>
  </si>
  <si>
    <t>430821198909294541</t>
  </si>
  <si>
    <t>硕士</t>
  </si>
  <si>
    <t>2009.09-2014.06（本科）湖南中医药大学中医临床专业  2015.09-2018.06（硕士）湖南中医药大学中医外科专业</t>
  </si>
  <si>
    <t>执业医师（2016年）</t>
  </si>
  <si>
    <t>中医外科</t>
  </si>
  <si>
    <t>已获得规培证</t>
  </si>
  <si>
    <t>彭沙勇</t>
  </si>
  <si>
    <t>男</t>
  </si>
  <si>
    <t>团员</t>
  </si>
  <si>
    <t>未婚</t>
  </si>
  <si>
    <t>430181199001209370</t>
  </si>
  <si>
    <t>2010.09-2015.06（本科）河北医科大学临床专业；2016.09-2019.06（硕士）湖南师范大学临床外科学专业</t>
  </si>
  <si>
    <t>外科学</t>
  </si>
  <si>
    <t>肝胆外科</t>
  </si>
  <si>
    <t>湖南省人民医院</t>
  </si>
  <si>
    <t>邹咏昕</t>
  </si>
  <si>
    <t xml:space="preserve">2010.09-2015.06（本科）长春中医药大学       2016.09-2019.06（硕士）长春中医药大学   </t>
  </si>
  <si>
    <t>执业医师（2018年）</t>
  </si>
  <si>
    <t>肛肠外科</t>
  </si>
  <si>
    <t>方萌</t>
  </si>
  <si>
    <t>430622199002162321</t>
  </si>
  <si>
    <t>2011.09-2016.06（本科）南华大学临床专业；    2016.09-2019.06（硕士）湖南师范大学临床外科学专业</t>
  </si>
  <si>
    <t>普通外科</t>
  </si>
  <si>
    <t>刘鑫宇</t>
  </si>
  <si>
    <t>1992.10.</t>
  </si>
  <si>
    <t>430304199210032557</t>
  </si>
  <si>
    <t>2011.09-2016.06（本科）遵义医学院临床专业；    2016.09-2019.06（硕士）湖南师范大学临床外科学专业</t>
  </si>
  <si>
    <t>执业医师（2017年）</t>
  </si>
  <si>
    <t>李一金</t>
  </si>
  <si>
    <t>中共党员</t>
  </si>
  <si>
    <t>341221199003128337</t>
  </si>
  <si>
    <t>硕士研究生</t>
  </si>
  <si>
    <t>2010.9-2015.7 湖南师范大学树达学院 临床医学  2016.7-2019.7湖南师范大学附属长沙医院 外科学专业型硕士</t>
  </si>
  <si>
    <t>住院医师规范化培训：2016.9-2019.8</t>
  </si>
  <si>
    <t>执业医师2017-7</t>
  </si>
  <si>
    <t>外科</t>
  </si>
  <si>
    <t>结直肠癌肝转移</t>
  </si>
  <si>
    <t>2019-8完成规培</t>
  </si>
  <si>
    <t>为2项科研项目主笔并为主要研究人员：1.湖南省自然科学基金，2.湖南省学位与研究生教育教学改革研究项目</t>
  </si>
  <si>
    <t>刘慧英</t>
  </si>
  <si>
    <t>430203199109027524</t>
  </si>
  <si>
    <t>2015.08-2018.6 湖南中医药大学 中医外科学（中医外科学方向专业型硕士，已取得规培证）</t>
  </si>
  <si>
    <t>2015.10-2018.06湖南中医药大学第一附属医院 全国规范化培训；2018.07至今，湖南省水利厅附属医院外科，兼职湖南省公安厅看守所医师</t>
  </si>
  <si>
    <t>执业医师</t>
  </si>
  <si>
    <t>中医</t>
  </si>
  <si>
    <t>中医外科学</t>
  </si>
  <si>
    <t>已取得规培证，四证合一</t>
  </si>
  <si>
    <t>中文核心期刊1篇，第一作者于大医论坛发文1篇，参与国自然课题2个</t>
  </si>
  <si>
    <t>初审（责任人签字/日期）：</t>
  </si>
  <si>
    <t>复核（责任人签字/日期）：</t>
  </si>
  <si>
    <t>纪检（责任人签字/日期）：</t>
  </si>
  <si>
    <t>湖南省湘辉人力资源有限公司2019年4月劳务派遣人员</t>
  </si>
  <si>
    <t>公开招聘考试综合成绩及入围体检人员名单</t>
  </si>
  <si>
    <t>报名岗位</t>
  </si>
  <si>
    <t>准考证号</t>
  </si>
  <si>
    <t>理论成绩占比得分</t>
  </si>
  <si>
    <t>技能成绩占比得分</t>
  </si>
  <si>
    <t>面试占比得分</t>
  </si>
  <si>
    <t>综合得分</t>
  </si>
  <si>
    <t>是否进入体检及试班</t>
  </si>
  <si>
    <t>病房护士助理</t>
  </si>
  <si>
    <t>是</t>
  </si>
  <si>
    <t>弃考</t>
  </si>
  <si>
    <t>/</t>
  </si>
  <si>
    <t>否</t>
  </si>
  <si>
    <t>门诊导诊</t>
  </si>
  <si>
    <t>放疗助理</t>
  </si>
  <si>
    <t>药师助理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</si>
</sst>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);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44" fillId="9" borderId="9" applyNumberFormat="0" applyAlignment="0" applyProtection="0">
      <alignment vertical="center"/>
    </xf>
    <xf numFmtId="0" fontId="38" fillId="19" borderId="12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49" fontId="15" fillId="0" borderId="1" xfId="49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49" applyFont="1" applyBorder="1" applyAlignment="1">
      <alignment horizontal="center" vertical="center" wrapText="1"/>
    </xf>
    <xf numFmtId="176" fontId="18" fillId="0" borderId="1" xfId="49" applyNumberFormat="1" applyFont="1" applyBorder="1" applyAlignment="1">
      <alignment horizontal="center" vertical="center" wrapText="1"/>
    </xf>
    <xf numFmtId="49" fontId="18" fillId="0" borderId="1" xfId="49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5" fillId="0" borderId="1" xfId="49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8" fillId="0" borderId="1" xfId="49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M10" sqref="M10:Q10"/>
    </sheetView>
  </sheetViews>
  <sheetFormatPr defaultColWidth="9" defaultRowHeight="13.5"/>
  <cols>
    <col min="1" max="1" width="4" customWidth="1"/>
    <col min="2" max="2" width="6.775" customWidth="1"/>
    <col min="3" max="3" width="4.44166666666667" customWidth="1"/>
    <col min="4" max="4" width="9.66666666666667" customWidth="1"/>
    <col min="5" max="5" width="5.33333333333333" customWidth="1"/>
    <col min="6" max="6" width="5.66666666666667" customWidth="1"/>
    <col min="7" max="7" width="1" style="19" hidden="1" customWidth="1"/>
    <col min="8" max="8" width="6.775" customWidth="1"/>
    <col min="9" max="9" width="28.2166666666667" customWidth="1"/>
    <col min="10" max="10" width="17.775" style="18" customWidth="1"/>
    <col min="11" max="11" width="10.775" style="20" customWidth="1"/>
    <col min="12" max="12" width="8" customWidth="1"/>
    <col min="13" max="13" width="9.66666666666667" style="3" customWidth="1"/>
    <col min="14" max="14" width="10.3333333333333" hidden="1" customWidth="1"/>
    <col min="15" max="15" width="9" customWidth="1"/>
    <col min="16" max="16" width="14" hidden="1" customWidth="1"/>
    <col min="17" max="17" width="14.4416666666667" customWidth="1"/>
  </cols>
  <sheetData>
    <row r="1" ht="44.1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53"/>
    </row>
    <row r="2" s="16" customFormat="1" ht="50.4" customHeight="1" spans="1:17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3" t="s">
        <v>8</v>
      </c>
      <c r="I2" s="23" t="s">
        <v>9</v>
      </c>
      <c r="J2" s="37" t="s">
        <v>10</v>
      </c>
      <c r="K2" s="23" t="s">
        <v>11</v>
      </c>
      <c r="L2" s="23" t="s">
        <v>12</v>
      </c>
      <c r="M2" s="23" t="s">
        <v>13</v>
      </c>
      <c r="N2" s="22" t="s">
        <v>14</v>
      </c>
      <c r="O2" s="22" t="s">
        <v>15</v>
      </c>
      <c r="Q2" s="22" t="s">
        <v>16</v>
      </c>
    </row>
    <row r="3" ht="47.25" customHeight="1" spans="1:17">
      <c r="A3" s="25">
        <v>1</v>
      </c>
      <c r="B3" s="26" t="s">
        <v>17</v>
      </c>
      <c r="C3" s="26" t="s">
        <v>18</v>
      </c>
      <c r="D3" s="26">
        <v>1989.09</v>
      </c>
      <c r="E3" s="26" t="s">
        <v>19</v>
      </c>
      <c r="F3" s="26" t="s">
        <v>20</v>
      </c>
      <c r="G3" s="27" t="s">
        <v>21</v>
      </c>
      <c r="H3" s="26" t="s">
        <v>22</v>
      </c>
      <c r="I3" s="38" t="s">
        <v>23</v>
      </c>
      <c r="J3" s="39"/>
      <c r="K3" s="40" t="s">
        <v>24</v>
      </c>
      <c r="L3" s="26" t="s">
        <v>25</v>
      </c>
      <c r="M3" s="26" t="s">
        <v>25</v>
      </c>
      <c r="N3" s="26">
        <v>15874084292</v>
      </c>
      <c r="O3" s="25"/>
      <c r="P3" s="41" t="s">
        <v>26</v>
      </c>
      <c r="Q3" s="54"/>
    </row>
    <row r="4" ht="39" customHeight="1" spans="1:17">
      <c r="A4" s="28">
        <v>2</v>
      </c>
      <c r="B4" s="29" t="s">
        <v>27</v>
      </c>
      <c r="C4" s="29" t="s">
        <v>28</v>
      </c>
      <c r="D4" s="29">
        <v>1990.01</v>
      </c>
      <c r="E4" s="29" t="s">
        <v>29</v>
      </c>
      <c r="F4" s="29" t="s">
        <v>30</v>
      </c>
      <c r="G4" s="30" t="s">
        <v>31</v>
      </c>
      <c r="H4" s="29" t="s">
        <v>22</v>
      </c>
      <c r="I4" s="42" t="s">
        <v>32</v>
      </c>
      <c r="J4" s="43"/>
      <c r="K4" s="44" t="s">
        <v>24</v>
      </c>
      <c r="L4" s="29" t="s">
        <v>33</v>
      </c>
      <c r="M4" s="29" t="s">
        <v>34</v>
      </c>
      <c r="N4" s="29">
        <v>13319504030</v>
      </c>
      <c r="O4" s="28"/>
      <c r="P4" s="45" t="s">
        <v>35</v>
      </c>
      <c r="Q4" s="55"/>
    </row>
    <row r="5" s="17" customFormat="1" ht="40.5" customHeight="1" spans="1:17">
      <c r="A5" s="29">
        <v>3</v>
      </c>
      <c r="B5" s="29" t="s">
        <v>36</v>
      </c>
      <c r="C5" s="29" t="s">
        <v>28</v>
      </c>
      <c r="D5" s="29">
        <v>1992.06</v>
      </c>
      <c r="E5" s="29" t="s">
        <v>19</v>
      </c>
      <c r="F5" s="29" t="s">
        <v>30</v>
      </c>
      <c r="G5" s="30"/>
      <c r="H5" s="29" t="s">
        <v>22</v>
      </c>
      <c r="I5" s="42" t="s">
        <v>37</v>
      </c>
      <c r="J5" s="43"/>
      <c r="K5" s="44" t="s">
        <v>38</v>
      </c>
      <c r="L5" s="29" t="s">
        <v>25</v>
      </c>
      <c r="M5" s="29" t="s">
        <v>39</v>
      </c>
      <c r="N5" s="29"/>
      <c r="O5" s="46"/>
      <c r="P5" s="47"/>
      <c r="Q5" s="56"/>
    </row>
    <row r="6" ht="37.5" customHeight="1" spans="1:17">
      <c r="A6" s="28">
        <v>4</v>
      </c>
      <c r="B6" s="29" t="s">
        <v>40</v>
      </c>
      <c r="C6" s="29" t="s">
        <v>18</v>
      </c>
      <c r="D6" s="29">
        <v>1990.02</v>
      </c>
      <c r="E6" s="29" t="s">
        <v>19</v>
      </c>
      <c r="F6" s="29" t="s">
        <v>30</v>
      </c>
      <c r="G6" s="30" t="s">
        <v>41</v>
      </c>
      <c r="H6" s="29" t="s">
        <v>22</v>
      </c>
      <c r="I6" s="42" t="s">
        <v>42</v>
      </c>
      <c r="J6" s="43"/>
      <c r="K6" s="44" t="s">
        <v>24</v>
      </c>
      <c r="L6" s="29" t="s">
        <v>33</v>
      </c>
      <c r="M6" s="29" t="s">
        <v>43</v>
      </c>
      <c r="N6" s="29">
        <v>15096010922</v>
      </c>
      <c r="O6" s="28"/>
      <c r="P6" s="48" t="s">
        <v>35</v>
      </c>
      <c r="Q6" s="55"/>
    </row>
    <row r="7" s="18" customFormat="1" ht="39" customHeight="1" spans="1:17">
      <c r="A7" s="28">
        <v>5</v>
      </c>
      <c r="B7" s="29" t="s">
        <v>44</v>
      </c>
      <c r="C7" s="29" t="s">
        <v>28</v>
      </c>
      <c r="D7" s="29" t="s">
        <v>45</v>
      </c>
      <c r="E7" s="29" t="s">
        <v>19</v>
      </c>
      <c r="F7" s="29" t="s">
        <v>30</v>
      </c>
      <c r="G7" s="30" t="s">
        <v>46</v>
      </c>
      <c r="H7" s="29" t="s">
        <v>22</v>
      </c>
      <c r="I7" s="42" t="s">
        <v>47</v>
      </c>
      <c r="J7" s="43"/>
      <c r="K7" s="44" t="s">
        <v>48</v>
      </c>
      <c r="L7" s="29" t="s">
        <v>33</v>
      </c>
      <c r="M7" s="29" t="s">
        <v>34</v>
      </c>
      <c r="N7" s="29">
        <v>18773149163</v>
      </c>
      <c r="O7" s="28"/>
      <c r="P7" s="48" t="s">
        <v>35</v>
      </c>
      <c r="Q7" s="55"/>
    </row>
    <row r="8" ht="89.25" customHeight="1" spans="1:17">
      <c r="A8" s="31">
        <v>6</v>
      </c>
      <c r="B8" s="32" t="s">
        <v>49</v>
      </c>
      <c r="C8" s="32" t="s">
        <v>28</v>
      </c>
      <c r="D8" s="33">
        <v>1990.03</v>
      </c>
      <c r="E8" s="32" t="s">
        <v>50</v>
      </c>
      <c r="F8" s="32" t="s">
        <v>30</v>
      </c>
      <c r="G8" s="34" t="s">
        <v>51</v>
      </c>
      <c r="H8" s="32" t="s">
        <v>52</v>
      </c>
      <c r="I8" s="49" t="s">
        <v>53</v>
      </c>
      <c r="J8" s="49" t="s">
        <v>54</v>
      </c>
      <c r="K8" s="32" t="s">
        <v>55</v>
      </c>
      <c r="L8" s="32" t="s">
        <v>56</v>
      </c>
      <c r="M8" s="32" t="s">
        <v>57</v>
      </c>
      <c r="N8" s="50">
        <v>18774965450</v>
      </c>
      <c r="O8" s="50"/>
      <c r="P8" s="50" t="s">
        <v>58</v>
      </c>
      <c r="Q8" s="50" t="s">
        <v>59</v>
      </c>
    </row>
    <row r="9" ht="90" customHeight="1" spans="1:17">
      <c r="A9" s="31">
        <v>7</v>
      </c>
      <c r="B9" s="35" t="s">
        <v>60</v>
      </c>
      <c r="C9" s="35" t="s">
        <v>18</v>
      </c>
      <c r="D9" s="35">
        <v>1991.09</v>
      </c>
      <c r="E9" s="32" t="s">
        <v>50</v>
      </c>
      <c r="F9" s="32" t="s">
        <v>30</v>
      </c>
      <c r="G9" s="34" t="s">
        <v>61</v>
      </c>
      <c r="H9" s="35" t="s">
        <v>52</v>
      </c>
      <c r="I9" s="50" t="s">
        <v>62</v>
      </c>
      <c r="J9" s="50" t="s">
        <v>63</v>
      </c>
      <c r="K9" s="35" t="s">
        <v>64</v>
      </c>
      <c r="L9" s="35" t="s">
        <v>65</v>
      </c>
      <c r="M9" s="35" t="s">
        <v>66</v>
      </c>
      <c r="N9" s="35">
        <v>18874158416</v>
      </c>
      <c r="O9" s="35"/>
      <c r="P9" s="50" t="s">
        <v>67</v>
      </c>
      <c r="Q9" s="35" t="s">
        <v>68</v>
      </c>
    </row>
    <row r="10" ht="30" customHeight="1" spans="1:17">
      <c r="A10" s="36" t="s">
        <v>69</v>
      </c>
      <c r="B10" s="36"/>
      <c r="C10" s="36"/>
      <c r="D10" s="36"/>
      <c r="E10" s="36"/>
      <c r="F10" s="36"/>
      <c r="G10" s="36"/>
      <c r="H10" s="36"/>
      <c r="I10" s="36" t="s">
        <v>70</v>
      </c>
      <c r="J10" s="36"/>
      <c r="K10" s="36"/>
      <c r="L10" s="36"/>
      <c r="M10" s="51" t="s">
        <v>71</v>
      </c>
      <c r="N10" s="52"/>
      <c r="O10" s="52"/>
      <c r="P10" s="52"/>
      <c r="Q10" s="57"/>
    </row>
  </sheetData>
  <mergeCells count="4">
    <mergeCell ref="A1:Q1"/>
    <mergeCell ref="A10:H10"/>
    <mergeCell ref="I10:L10"/>
    <mergeCell ref="M10:Q10"/>
  </mergeCells>
  <pageMargins left="0.45" right="0.118055555555556" top="0.354166666666667" bottom="0.31388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topLeftCell="A55" workbookViewId="0">
      <selection activeCell="B5" sqref="B5:B41"/>
    </sheetView>
  </sheetViews>
  <sheetFormatPr defaultColWidth="12.4416666666667" defaultRowHeight="20.25" customHeight="1" outlineLevelCol="7"/>
  <cols>
    <col min="1" max="1" width="7.33333333333333" style="3" customWidth="1"/>
    <col min="2" max="2" width="7.55833333333333" style="3" customWidth="1"/>
    <col min="3" max="3" width="13.3333333333333" style="3" customWidth="1"/>
    <col min="4" max="4" width="11.2166666666667" style="4" customWidth="1"/>
    <col min="5" max="5" width="11.8833333333333" style="3" customWidth="1"/>
    <col min="6" max="6" width="10.3333333333333" style="3" customWidth="1"/>
    <col min="7" max="7" width="10.1083333333333" style="3" customWidth="1"/>
    <col min="8" max="8" width="10.2166666666667" style="3" customWidth="1"/>
    <col min="9" max="16384" width="12.4416666666667" style="3"/>
  </cols>
  <sheetData>
    <row r="1" s="1" customFormat="1" ht="28.5" customHeight="1" spans="1:8">
      <c r="A1" s="5" t="s">
        <v>72</v>
      </c>
      <c r="B1" s="5"/>
      <c r="C1" s="5"/>
      <c r="D1" s="5"/>
      <c r="E1" s="5"/>
      <c r="F1" s="5"/>
      <c r="G1" s="5"/>
      <c r="H1" s="5"/>
    </row>
    <row r="2" s="1" customFormat="1" ht="26.25" customHeight="1" spans="1:8">
      <c r="A2" s="6" t="s">
        <v>73</v>
      </c>
      <c r="B2" s="6"/>
      <c r="C2" s="6"/>
      <c r="D2" s="6"/>
      <c r="E2" s="6"/>
      <c r="F2" s="6"/>
      <c r="G2" s="6"/>
      <c r="H2" s="6"/>
    </row>
    <row r="3" s="2" customFormat="1" customHeight="1" spans="1:8">
      <c r="A3" s="7" t="s">
        <v>1</v>
      </c>
      <c r="B3" s="7" t="s">
        <v>74</v>
      </c>
      <c r="C3" s="7" t="s">
        <v>75</v>
      </c>
      <c r="D3" s="8" t="s">
        <v>76</v>
      </c>
      <c r="E3" s="8" t="s">
        <v>77</v>
      </c>
      <c r="F3" s="8" t="s">
        <v>78</v>
      </c>
      <c r="G3" s="8" t="s">
        <v>79</v>
      </c>
      <c r="H3" s="9" t="s">
        <v>80</v>
      </c>
    </row>
    <row r="4" s="2" customFormat="1" ht="27.6" customHeight="1" spans="1:8">
      <c r="A4" s="7"/>
      <c r="B4" s="7"/>
      <c r="C4" s="7"/>
      <c r="D4" s="8"/>
      <c r="E4" s="8"/>
      <c r="F4" s="8"/>
      <c r="G4" s="8"/>
      <c r="H4" s="9"/>
    </row>
    <row r="5" ht="19.8" customHeight="1" spans="1:8">
      <c r="A5" s="10">
        <v>1</v>
      </c>
      <c r="B5" s="7" t="s">
        <v>81</v>
      </c>
      <c r="C5" s="11">
        <v>2019052801</v>
      </c>
      <c r="D5" s="12">
        <v>20.4</v>
      </c>
      <c r="E5" s="12">
        <v>26.85</v>
      </c>
      <c r="F5" s="13">
        <v>28.5857142857143</v>
      </c>
      <c r="G5" s="13">
        <f t="shared" ref="G5:G46" si="0">SUM(D5:F5)</f>
        <v>75.8357142857143</v>
      </c>
      <c r="H5" s="14" t="s">
        <v>82</v>
      </c>
    </row>
    <row r="6" ht="19.8" customHeight="1" spans="1:8">
      <c r="A6" s="10">
        <v>2</v>
      </c>
      <c r="B6" s="7"/>
      <c r="C6" s="11">
        <v>2019052802</v>
      </c>
      <c r="D6" s="12">
        <v>24</v>
      </c>
      <c r="E6" s="12">
        <v>24.75</v>
      </c>
      <c r="F6" s="13">
        <v>28.3285714285714</v>
      </c>
      <c r="G6" s="13">
        <f t="shared" si="0"/>
        <v>77.0785714285714</v>
      </c>
      <c r="H6" s="14" t="s">
        <v>82</v>
      </c>
    </row>
    <row r="7" ht="19.8" customHeight="1" spans="1:8">
      <c r="A7" s="10">
        <v>3</v>
      </c>
      <c r="B7" s="7"/>
      <c r="C7" s="11">
        <v>2019052803</v>
      </c>
      <c r="D7" s="12" t="s">
        <v>83</v>
      </c>
      <c r="E7" s="12" t="s">
        <v>83</v>
      </c>
      <c r="F7" s="12" t="s">
        <v>83</v>
      </c>
      <c r="G7" s="12" t="s">
        <v>84</v>
      </c>
      <c r="H7" s="14" t="s">
        <v>85</v>
      </c>
    </row>
    <row r="8" ht="19.8" customHeight="1" spans="1:8">
      <c r="A8" s="10">
        <v>4</v>
      </c>
      <c r="B8" s="7"/>
      <c r="C8" s="11">
        <v>2019052804</v>
      </c>
      <c r="D8" s="12">
        <v>21.6</v>
      </c>
      <c r="E8" s="12">
        <v>28.65</v>
      </c>
      <c r="F8" s="13">
        <v>28.3714285714286</v>
      </c>
      <c r="G8" s="13">
        <f t="shared" si="0"/>
        <v>78.6214285714286</v>
      </c>
      <c r="H8" s="14" t="s">
        <v>82</v>
      </c>
    </row>
    <row r="9" ht="19.8" customHeight="1" spans="1:8">
      <c r="A9" s="10">
        <v>5</v>
      </c>
      <c r="B9" s="7"/>
      <c r="C9" s="11">
        <v>2019052805</v>
      </c>
      <c r="D9" s="12">
        <v>19.6</v>
      </c>
      <c r="E9" s="12">
        <v>26.4</v>
      </c>
      <c r="F9" s="13">
        <v>28.9285714285714</v>
      </c>
      <c r="G9" s="13">
        <f t="shared" si="0"/>
        <v>74.9285714285714</v>
      </c>
      <c r="H9" s="14" t="s">
        <v>82</v>
      </c>
    </row>
    <row r="10" ht="19.8" customHeight="1" spans="1:8">
      <c r="A10" s="10">
        <v>6</v>
      </c>
      <c r="B10" s="7"/>
      <c r="C10" s="11">
        <v>2019052806</v>
      </c>
      <c r="D10" s="12" t="s">
        <v>83</v>
      </c>
      <c r="E10" s="12" t="s">
        <v>83</v>
      </c>
      <c r="F10" s="12" t="s">
        <v>83</v>
      </c>
      <c r="G10" s="12" t="s">
        <v>84</v>
      </c>
      <c r="H10" s="14" t="s">
        <v>85</v>
      </c>
    </row>
    <row r="11" ht="19.8" customHeight="1" spans="1:8">
      <c r="A11" s="10">
        <v>7</v>
      </c>
      <c r="B11" s="7"/>
      <c r="C11" s="11">
        <v>2019052807</v>
      </c>
      <c r="D11" s="12" t="s">
        <v>83</v>
      </c>
      <c r="E11" s="12" t="s">
        <v>83</v>
      </c>
      <c r="F11" s="12" t="s">
        <v>83</v>
      </c>
      <c r="G11" s="12" t="s">
        <v>84</v>
      </c>
      <c r="H11" s="14" t="s">
        <v>85</v>
      </c>
    </row>
    <row r="12" ht="19.8" customHeight="1" spans="1:8">
      <c r="A12" s="10">
        <v>8</v>
      </c>
      <c r="B12" s="7"/>
      <c r="C12" s="11">
        <v>2019052808</v>
      </c>
      <c r="D12" s="12" t="s">
        <v>83</v>
      </c>
      <c r="E12" s="12" t="s">
        <v>83</v>
      </c>
      <c r="F12" s="12" t="s">
        <v>83</v>
      </c>
      <c r="G12" s="12" t="s">
        <v>84</v>
      </c>
      <c r="H12" s="14" t="s">
        <v>85</v>
      </c>
    </row>
    <row r="13" ht="19.8" customHeight="1" spans="1:8">
      <c r="A13" s="10">
        <v>9</v>
      </c>
      <c r="B13" s="7"/>
      <c r="C13" s="11">
        <v>2019052809</v>
      </c>
      <c r="D13" s="12">
        <v>23.2</v>
      </c>
      <c r="E13" s="12">
        <v>25.05</v>
      </c>
      <c r="F13" s="13">
        <v>27.3428571428571</v>
      </c>
      <c r="G13" s="13">
        <f t="shared" si="0"/>
        <v>75.5928571428571</v>
      </c>
      <c r="H13" s="14" t="s">
        <v>82</v>
      </c>
    </row>
    <row r="14" ht="19.8" customHeight="1" spans="1:8">
      <c r="A14" s="10">
        <v>10</v>
      </c>
      <c r="B14" s="7"/>
      <c r="C14" s="11">
        <v>2019052810</v>
      </c>
      <c r="D14" s="12">
        <v>28.4</v>
      </c>
      <c r="E14" s="12">
        <v>24.3</v>
      </c>
      <c r="F14" s="13">
        <v>27.1714285714286</v>
      </c>
      <c r="G14" s="13">
        <f t="shared" si="0"/>
        <v>79.8714285714286</v>
      </c>
      <c r="H14" s="14" t="s">
        <v>82</v>
      </c>
    </row>
    <row r="15" ht="19.8" customHeight="1" spans="1:8">
      <c r="A15" s="10">
        <v>11</v>
      </c>
      <c r="B15" s="7"/>
      <c r="C15" s="11">
        <v>2019052811</v>
      </c>
      <c r="D15" s="12">
        <v>20.8</v>
      </c>
      <c r="E15" s="12">
        <v>25.2</v>
      </c>
      <c r="F15" s="13">
        <v>28.1142857142857</v>
      </c>
      <c r="G15" s="13">
        <f t="shared" si="0"/>
        <v>74.1142857142857</v>
      </c>
      <c r="H15" s="14" t="s">
        <v>82</v>
      </c>
    </row>
    <row r="16" ht="19.8" customHeight="1" spans="1:8">
      <c r="A16" s="10">
        <v>12</v>
      </c>
      <c r="B16" s="7"/>
      <c r="C16" s="11">
        <v>2019052812</v>
      </c>
      <c r="D16" s="12" t="s">
        <v>83</v>
      </c>
      <c r="E16" s="12" t="s">
        <v>83</v>
      </c>
      <c r="F16" s="12" t="s">
        <v>83</v>
      </c>
      <c r="G16" s="12" t="s">
        <v>84</v>
      </c>
      <c r="H16" s="14" t="s">
        <v>85</v>
      </c>
    </row>
    <row r="17" ht="19.8" customHeight="1" spans="1:8">
      <c r="A17" s="10">
        <v>13</v>
      </c>
      <c r="B17" s="7"/>
      <c r="C17" s="11">
        <v>2019052813</v>
      </c>
      <c r="D17" s="12" t="s">
        <v>83</v>
      </c>
      <c r="E17" s="12" t="s">
        <v>83</v>
      </c>
      <c r="F17" s="12" t="s">
        <v>83</v>
      </c>
      <c r="G17" s="12" t="s">
        <v>84</v>
      </c>
      <c r="H17" s="14" t="s">
        <v>85</v>
      </c>
    </row>
    <row r="18" ht="19.8" customHeight="1" spans="1:8">
      <c r="A18" s="10">
        <v>14</v>
      </c>
      <c r="B18" s="7"/>
      <c r="C18" s="11">
        <v>2019052814</v>
      </c>
      <c r="D18" s="12">
        <v>16</v>
      </c>
      <c r="E18" s="12">
        <v>27</v>
      </c>
      <c r="F18" s="13">
        <v>26.2285714285714</v>
      </c>
      <c r="G18" s="13">
        <f t="shared" si="0"/>
        <v>69.2285714285714</v>
      </c>
      <c r="H18" s="14" t="s">
        <v>82</v>
      </c>
    </row>
    <row r="19" ht="19.8" customHeight="1" spans="1:8">
      <c r="A19" s="10">
        <v>15</v>
      </c>
      <c r="B19" s="7"/>
      <c r="C19" s="11">
        <v>2019052815</v>
      </c>
      <c r="D19" s="12">
        <v>22.8</v>
      </c>
      <c r="E19" s="12">
        <v>26.85</v>
      </c>
      <c r="F19" s="13">
        <v>27.8571428571429</v>
      </c>
      <c r="G19" s="13">
        <f t="shared" si="0"/>
        <v>77.5071428571429</v>
      </c>
      <c r="H19" s="14" t="s">
        <v>82</v>
      </c>
    </row>
    <row r="20" ht="19.8" customHeight="1" spans="1:8">
      <c r="A20" s="10">
        <v>16</v>
      </c>
      <c r="B20" s="7"/>
      <c r="C20" s="11">
        <v>2019052816</v>
      </c>
      <c r="D20" s="12" t="s">
        <v>83</v>
      </c>
      <c r="E20" s="12" t="s">
        <v>83</v>
      </c>
      <c r="F20" s="12" t="s">
        <v>83</v>
      </c>
      <c r="G20" s="12" t="s">
        <v>84</v>
      </c>
      <c r="H20" s="14" t="s">
        <v>85</v>
      </c>
    </row>
    <row r="21" ht="19.8" customHeight="1" spans="1:8">
      <c r="A21" s="10">
        <v>17</v>
      </c>
      <c r="B21" s="7"/>
      <c r="C21" s="11">
        <v>2019052817</v>
      </c>
      <c r="D21" s="12">
        <v>24.4</v>
      </c>
      <c r="E21" s="12">
        <v>27.6</v>
      </c>
      <c r="F21" s="13">
        <v>28.3285714285714</v>
      </c>
      <c r="G21" s="13">
        <f t="shared" si="0"/>
        <v>80.3285714285714</v>
      </c>
      <c r="H21" s="14" t="s">
        <v>82</v>
      </c>
    </row>
    <row r="22" ht="19.8" customHeight="1" spans="1:8">
      <c r="A22" s="10">
        <v>18</v>
      </c>
      <c r="B22" s="7"/>
      <c r="C22" s="11">
        <v>2019052818</v>
      </c>
      <c r="D22" s="12">
        <v>18</v>
      </c>
      <c r="E22" s="12">
        <v>27.3</v>
      </c>
      <c r="F22" s="12" t="s">
        <v>83</v>
      </c>
      <c r="G22" s="12">
        <v>45.3</v>
      </c>
      <c r="H22" s="14" t="s">
        <v>85</v>
      </c>
    </row>
    <row r="23" ht="19.8" customHeight="1" spans="1:8">
      <c r="A23" s="10">
        <v>19</v>
      </c>
      <c r="B23" s="7"/>
      <c r="C23" s="11">
        <v>2019052819</v>
      </c>
      <c r="D23" s="12">
        <v>18.4</v>
      </c>
      <c r="E23" s="12">
        <v>26.55</v>
      </c>
      <c r="F23" s="13">
        <v>27.5142857142857</v>
      </c>
      <c r="G23" s="13">
        <f t="shared" si="0"/>
        <v>72.4642857142857</v>
      </c>
      <c r="H23" s="14" t="s">
        <v>82</v>
      </c>
    </row>
    <row r="24" ht="19.8" customHeight="1" spans="1:8">
      <c r="A24" s="10">
        <v>20</v>
      </c>
      <c r="B24" s="7"/>
      <c r="C24" s="11">
        <v>2019052820</v>
      </c>
      <c r="D24" s="12">
        <v>20</v>
      </c>
      <c r="E24" s="12">
        <v>27.6</v>
      </c>
      <c r="F24" s="12" t="s">
        <v>83</v>
      </c>
      <c r="G24" s="12">
        <v>47.6</v>
      </c>
      <c r="H24" s="14" t="s">
        <v>85</v>
      </c>
    </row>
    <row r="25" ht="19.8" customHeight="1" spans="1:8">
      <c r="A25" s="10">
        <v>21</v>
      </c>
      <c r="B25" s="7"/>
      <c r="C25" s="11">
        <v>2019052821</v>
      </c>
      <c r="D25" s="12" t="s">
        <v>83</v>
      </c>
      <c r="E25" s="12" t="s">
        <v>83</v>
      </c>
      <c r="F25" s="12" t="s">
        <v>83</v>
      </c>
      <c r="G25" s="12" t="s">
        <v>84</v>
      </c>
      <c r="H25" s="14" t="s">
        <v>85</v>
      </c>
    </row>
    <row r="26" ht="19.8" customHeight="1" spans="1:8">
      <c r="A26" s="10">
        <v>22</v>
      </c>
      <c r="B26" s="7"/>
      <c r="C26" s="11">
        <v>2019052822</v>
      </c>
      <c r="D26" s="12" t="s">
        <v>83</v>
      </c>
      <c r="E26" s="12" t="s">
        <v>83</v>
      </c>
      <c r="F26" s="12" t="s">
        <v>83</v>
      </c>
      <c r="G26" s="12" t="s">
        <v>84</v>
      </c>
      <c r="H26" s="14" t="s">
        <v>85</v>
      </c>
    </row>
    <row r="27" ht="19.8" customHeight="1" spans="1:8">
      <c r="A27" s="10">
        <v>23</v>
      </c>
      <c r="B27" s="7"/>
      <c r="C27" s="11">
        <v>2019052823</v>
      </c>
      <c r="D27" s="12" t="s">
        <v>83</v>
      </c>
      <c r="E27" s="12" t="s">
        <v>83</v>
      </c>
      <c r="F27" s="12" t="s">
        <v>83</v>
      </c>
      <c r="G27" s="12" t="s">
        <v>84</v>
      </c>
      <c r="H27" s="14" t="s">
        <v>85</v>
      </c>
    </row>
    <row r="28" ht="19.8" customHeight="1" spans="1:8">
      <c r="A28" s="10">
        <v>24</v>
      </c>
      <c r="B28" s="7"/>
      <c r="C28" s="11">
        <v>2019052824</v>
      </c>
      <c r="D28" s="12" t="s">
        <v>83</v>
      </c>
      <c r="E28" s="12" t="s">
        <v>83</v>
      </c>
      <c r="F28" s="12" t="s">
        <v>83</v>
      </c>
      <c r="G28" s="12" t="s">
        <v>84</v>
      </c>
      <c r="H28" s="14" t="s">
        <v>85</v>
      </c>
    </row>
    <row r="29" ht="19.8" customHeight="1" spans="1:8">
      <c r="A29" s="10">
        <v>25</v>
      </c>
      <c r="B29" s="7"/>
      <c r="C29" s="11">
        <v>2019052825</v>
      </c>
      <c r="D29" s="12" t="s">
        <v>83</v>
      </c>
      <c r="E29" s="12" t="s">
        <v>83</v>
      </c>
      <c r="F29" s="12" t="s">
        <v>83</v>
      </c>
      <c r="G29" s="12" t="s">
        <v>84</v>
      </c>
      <c r="H29" s="14" t="s">
        <v>85</v>
      </c>
    </row>
    <row r="30" ht="19.8" customHeight="1" spans="1:8">
      <c r="A30" s="10">
        <v>26</v>
      </c>
      <c r="B30" s="7"/>
      <c r="C30" s="11">
        <v>2019052826</v>
      </c>
      <c r="D30" s="12" t="s">
        <v>83</v>
      </c>
      <c r="E30" s="12" t="s">
        <v>83</v>
      </c>
      <c r="F30" s="12" t="s">
        <v>83</v>
      </c>
      <c r="G30" s="12" t="s">
        <v>84</v>
      </c>
      <c r="H30" s="14" t="s">
        <v>85</v>
      </c>
    </row>
    <row r="31" ht="19.8" customHeight="1" spans="1:8">
      <c r="A31" s="10">
        <v>27</v>
      </c>
      <c r="B31" s="7"/>
      <c r="C31" s="11">
        <v>2019052827</v>
      </c>
      <c r="D31" s="12" t="s">
        <v>83</v>
      </c>
      <c r="E31" s="12" t="s">
        <v>83</v>
      </c>
      <c r="F31" s="12" t="s">
        <v>83</v>
      </c>
      <c r="G31" s="12" t="s">
        <v>84</v>
      </c>
      <c r="H31" s="14" t="s">
        <v>85</v>
      </c>
    </row>
    <row r="32" ht="19.8" customHeight="1" spans="1:8">
      <c r="A32" s="10">
        <v>28</v>
      </c>
      <c r="B32" s="7"/>
      <c r="C32" s="11">
        <v>2019052828</v>
      </c>
      <c r="D32" s="12">
        <v>23.2</v>
      </c>
      <c r="E32" s="12">
        <v>27.15</v>
      </c>
      <c r="F32" s="13">
        <v>27.6</v>
      </c>
      <c r="G32" s="13">
        <f t="shared" si="0"/>
        <v>77.95</v>
      </c>
      <c r="H32" s="14" t="s">
        <v>82</v>
      </c>
    </row>
    <row r="33" ht="19.8" customHeight="1" spans="1:8">
      <c r="A33" s="10">
        <v>29</v>
      </c>
      <c r="B33" s="7"/>
      <c r="C33" s="11">
        <v>2019052829</v>
      </c>
      <c r="D33" s="12" t="s">
        <v>83</v>
      </c>
      <c r="E33" s="12" t="s">
        <v>83</v>
      </c>
      <c r="F33" s="12" t="s">
        <v>83</v>
      </c>
      <c r="G33" s="12" t="s">
        <v>84</v>
      </c>
      <c r="H33" s="14" t="s">
        <v>85</v>
      </c>
    </row>
    <row r="34" ht="19.8" customHeight="1" spans="1:8">
      <c r="A34" s="10">
        <v>30</v>
      </c>
      <c r="B34" s="7"/>
      <c r="C34" s="11">
        <v>2019052830</v>
      </c>
      <c r="D34" s="12" t="s">
        <v>83</v>
      </c>
      <c r="E34" s="12" t="s">
        <v>83</v>
      </c>
      <c r="F34" s="12" t="s">
        <v>83</v>
      </c>
      <c r="G34" s="12" t="s">
        <v>84</v>
      </c>
      <c r="H34" s="14" t="s">
        <v>85</v>
      </c>
    </row>
    <row r="35" ht="19.8" customHeight="1" spans="1:8">
      <c r="A35" s="10">
        <v>31</v>
      </c>
      <c r="B35" s="7"/>
      <c r="C35" s="11">
        <v>2019052831</v>
      </c>
      <c r="D35" s="12">
        <v>27.6</v>
      </c>
      <c r="E35" s="12">
        <v>27.45</v>
      </c>
      <c r="F35" s="13">
        <v>27.4714285714286</v>
      </c>
      <c r="G35" s="13">
        <f t="shared" si="0"/>
        <v>82.5214285714286</v>
      </c>
      <c r="H35" s="14" t="s">
        <v>82</v>
      </c>
    </row>
    <row r="36" ht="19.8" customHeight="1" spans="1:8">
      <c r="A36" s="10">
        <v>32</v>
      </c>
      <c r="B36" s="7"/>
      <c r="C36" s="11">
        <v>2019052832</v>
      </c>
      <c r="D36" s="12" t="s">
        <v>83</v>
      </c>
      <c r="E36" s="12" t="s">
        <v>83</v>
      </c>
      <c r="F36" s="12" t="s">
        <v>83</v>
      </c>
      <c r="G36" s="12" t="s">
        <v>84</v>
      </c>
      <c r="H36" s="14" t="s">
        <v>85</v>
      </c>
    </row>
    <row r="37" ht="19.8" customHeight="1" spans="1:8">
      <c r="A37" s="10">
        <v>33</v>
      </c>
      <c r="B37" s="7"/>
      <c r="C37" s="11">
        <v>2019052833</v>
      </c>
      <c r="D37" s="12">
        <v>16.4</v>
      </c>
      <c r="E37" s="12">
        <v>24</v>
      </c>
      <c r="F37" s="13">
        <v>27.5571428571429</v>
      </c>
      <c r="G37" s="13">
        <f t="shared" si="0"/>
        <v>67.9571428571429</v>
      </c>
      <c r="H37" s="14" t="s">
        <v>82</v>
      </c>
    </row>
    <row r="38" ht="19.8" customHeight="1" spans="1:8">
      <c r="A38" s="10">
        <v>34</v>
      </c>
      <c r="B38" s="7"/>
      <c r="C38" s="11">
        <v>2019052834</v>
      </c>
      <c r="D38" s="12" t="s">
        <v>83</v>
      </c>
      <c r="E38" s="12" t="s">
        <v>83</v>
      </c>
      <c r="F38" s="12" t="s">
        <v>83</v>
      </c>
      <c r="G38" s="12" t="s">
        <v>84</v>
      </c>
      <c r="H38" s="14" t="s">
        <v>85</v>
      </c>
    </row>
    <row r="39" ht="19.8" customHeight="1" spans="1:8">
      <c r="A39" s="10">
        <v>35</v>
      </c>
      <c r="B39" s="7"/>
      <c r="C39" s="11">
        <v>2019052835</v>
      </c>
      <c r="D39" s="12">
        <v>25.2</v>
      </c>
      <c r="E39" s="12">
        <v>25.65</v>
      </c>
      <c r="F39" s="13">
        <v>27.8142857142857</v>
      </c>
      <c r="G39" s="13">
        <f t="shared" si="0"/>
        <v>78.6642857142857</v>
      </c>
      <c r="H39" s="14" t="s">
        <v>82</v>
      </c>
    </row>
    <row r="40" ht="19.8" customHeight="1" spans="1:8">
      <c r="A40" s="10">
        <v>36</v>
      </c>
      <c r="B40" s="7"/>
      <c r="C40" s="11">
        <v>2019052836</v>
      </c>
      <c r="D40" s="12">
        <v>18</v>
      </c>
      <c r="E40" s="12">
        <v>26.55</v>
      </c>
      <c r="F40" s="13">
        <v>27.5142857142857</v>
      </c>
      <c r="G40" s="13">
        <f t="shared" si="0"/>
        <v>72.0642857142857</v>
      </c>
      <c r="H40" s="14" t="s">
        <v>82</v>
      </c>
    </row>
    <row r="41" ht="19.8" customHeight="1" spans="1:8">
      <c r="A41" s="10">
        <v>37</v>
      </c>
      <c r="B41" s="7"/>
      <c r="C41" s="11">
        <v>2019052837</v>
      </c>
      <c r="D41" s="12" t="s">
        <v>83</v>
      </c>
      <c r="E41" s="12" t="s">
        <v>83</v>
      </c>
      <c r="F41" s="12" t="s">
        <v>83</v>
      </c>
      <c r="G41" s="12" t="s">
        <v>84</v>
      </c>
      <c r="H41" s="14" t="s">
        <v>85</v>
      </c>
    </row>
    <row r="42" ht="21" customHeight="1" spans="1:8">
      <c r="A42" s="10">
        <v>38</v>
      </c>
      <c r="B42" s="15" t="s">
        <v>86</v>
      </c>
      <c r="C42" s="11">
        <v>2019052838</v>
      </c>
      <c r="D42" s="12">
        <v>25.5</v>
      </c>
      <c r="E42" s="12" t="s">
        <v>84</v>
      </c>
      <c r="F42" s="12" t="s">
        <v>83</v>
      </c>
      <c r="G42" s="12">
        <v>25.5</v>
      </c>
      <c r="H42" s="14" t="s">
        <v>85</v>
      </c>
    </row>
    <row r="43" ht="21" customHeight="1" spans="1:8">
      <c r="A43" s="10">
        <v>39</v>
      </c>
      <c r="B43" s="15"/>
      <c r="C43" s="11">
        <v>2019052839</v>
      </c>
      <c r="D43" s="12">
        <v>24.5</v>
      </c>
      <c r="E43" s="12" t="s">
        <v>84</v>
      </c>
      <c r="F43" s="13">
        <v>47.0714285714286</v>
      </c>
      <c r="G43" s="13">
        <f t="shared" si="0"/>
        <v>71.5714285714286</v>
      </c>
      <c r="H43" s="14" t="s">
        <v>82</v>
      </c>
    </row>
    <row r="44" ht="21" customHeight="1" spans="1:8">
      <c r="A44" s="10">
        <v>40</v>
      </c>
      <c r="B44" s="15"/>
      <c r="C44" s="11">
        <v>2019052840</v>
      </c>
      <c r="D44" s="12" t="s">
        <v>83</v>
      </c>
      <c r="E44" s="12" t="s">
        <v>83</v>
      </c>
      <c r="F44" s="12" t="s">
        <v>83</v>
      </c>
      <c r="G44" s="12" t="s">
        <v>84</v>
      </c>
      <c r="H44" s="14" t="s">
        <v>85</v>
      </c>
    </row>
    <row r="45" ht="21" customHeight="1" spans="1:8">
      <c r="A45" s="10">
        <v>41</v>
      </c>
      <c r="B45" s="15"/>
      <c r="C45" s="11">
        <v>2019052841</v>
      </c>
      <c r="D45" s="12">
        <v>24</v>
      </c>
      <c r="E45" s="12" t="s">
        <v>84</v>
      </c>
      <c r="F45" s="13">
        <v>46</v>
      </c>
      <c r="G45" s="13">
        <f t="shared" si="0"/>
        <v>70</v>
      </c>
      <c r="H45" s="14" t="s">
        <v>82</v>
      </c>
    </row>
    <row r="46" ht="21" customHeight="1" spans="1:8">
      <c r="A46" s="10">
        <v>42</v>
      </c>
      <c r="B46" s="7" t="s">
        <v>87</v>
      </c>
      <c r="C46" s="11">
        <v>2019052842</v>
      </c>
      <c r="D46" s="12">
        <v>15.5</v>
      </c>
      <c r="E46" s="12" t="s">
        <v>84</v>
      </c>
      <c r="F46" s="13">
        <v>42.2857142857143</v>
      </c>
      <c r="G46" s="13">
        <f t="shared" si="0"/>
        <v>57.7857142857143</v>
      </c>
      <c r="H46" s="14" t="s">
        <v>85</v>
      </c>
    </row>
    <row r="47" ht="21" customHeight="1" spans="1:8">
      <c r="A47" s="10">
        <v>43</v>
      </c>
      <c r="B47" s="7"/>
      <c r="C47" s="11">
        <v>2019052843</v>
      </c>
      <c r="D47" s="12">
        <v>36</v>
      </c>
      <c r="E47" s="12" t="s">
        <v>84</v>
      </c>
      <c r="F47" s="13">
        <v>46.0714285714286</v>
      </c>
      <c r="G47" s="13">
        <f t="shared" ref="G47:G59" si="1">SUM(D47:F47)</f>
        <v>82.0714285714286</v>
      </c>
      <c r="H47" s="14" t="s">
        <v>82</v>
      </c>
    </row>
    <row r="48" ht="21" customHeight="1" spans="1:8">
      <c r="A48" s="10">
        <v>44</v>
      </c>
      <c r="B48" s="7"/>
      <c r="C48" s="11">
        <v>2019052844</v>
      </c>
      <c r="D48" s="12">
        <v>16.5</v>
      </c>
      <c r="E48" s="12" t="s">
        <v>84</v>
      </c>
      <c r="F48" s="13">
        <v>42.0714285714286</v>
      </c>
      <c r="G48" s="13">
        <f t="shared" si="1"/>
        <v>58.5714285714286</v>
      </c>
      <c r="H48" s="14" t="s">
        <v>85</v>
      </c>
    </row>
    <row r="49" ht="21" customHeight="1" spans="1:8">
      <c r="A49" s="10">
        <v>45</v>
      </c>
      <c r="B49" s="15" t="s">
        <v>88</v>
      </c>
      <c r="C49" s="11">
        <v>2019052845</v>
      </c>
      <c r="D49" s="12">
        <v>21.5</v>
      </c>
      <c r="E49" s="12" t="s">
        <v>84</v>
      </c>
      <c r="F49" s="13">
        <v>42.6428571428571</v>
      </c>
      <c r="G49" s="13">
        <f t="shared" si="1"/>
        <v>64.1428571428571</v>
      </c>
      <c r="H49" s="14" t="s">
        <v>85</v>
      </c>
    </row>
    <row r="50" ht="21" customHeight="1" spans="1:8">
      <c r="A50" s="10">
        <v>46</v>
      </c>
      <c r="B50" s="15"/>
      <c r="C50" s="11">
        <v>2019052846</v>
      </c>
      <c r="D50" s="12" t="s">
        <v>83</v>
      </c>
      <c r="E50" s="12" t="s">
        <v>84</v>
      </c>
      <c r="F50" s="12" t="s">
        <v>83</v>
      </c>
      <c r="G50" s="12" t="s">
        <v>84</v>
      </c>
      <c r="H50" s="14" t="s">
        <v>85</v>
      </c>
    </row>
    <row r="51" ht="21" customHeight="1" spans="1:8">
      <c r="A51" s="10">
        <v>47</v>
      </c>
      <c r="B51" s="15"/>
      <c r="C51" s="11">
        <v>2019052847</v>
      </c>
      <c r="D51" s="12">
        <v>16</v>
      </c>
      <c r="E51" s="12" t="s">
        <v>84</v>
      </c>
      <c r="F51" s="13">
        <v>49.3571428571429</v>
      </c>
      <c r="G51" s="13">
        <f>SUM(D51:F51)</f>
        <v>65.3571428571429</v>
      </c>
      <c r="H51" s="14" t="s">
        <v>82</v>
      </c>
    </row>
    <row r="52" ht="21" customHeight="1" spans="1:8">
      <c r="A52" s="10">
        <v>48</v>
      </c>
      <c r="B52" s="15"/>
      <c r="C52" s="11">
        <v>2019052848</v>
      </c>
      <c r="D52" s="12" t="s">
        <v>83</v>
      </c>
      <c r="E52" s="12" t="s">
        <v>84</v>
      </c>
      <c r="F52" s="12" t="s">
        <v>83</v>
      </c>
      <c r="G52" s="12" t="s">
        <v>84</v>
      </c>
      <c r="H52" s="14" t="s">
        <v>85</v>
      </c>
    </row>
    <row r="53" ht="21" customHeight="1" spans="1:8">
      <c r="A53" s="10">
        <v>49</v>
      </c>
      <c r="B53" s="15"/>
      <c r="C53" s="11">
        <v>2019052849</v>
      </c>
      <c r="D53" s="12">
        <v>18.5</v>
      </c>
      <c r="E53" s="12" t="s">
        <v>84</v>
      </c>
      <c r="F53" s="13">
        <v>40.7857142857143</v>
      </c>
      <c r="G53" s="13">
        <f>SUM(D53:F53)</f>
        <v>59.2857142857143</v>
      </c>
      <c r="H53" s="14" t="s">
        <v>85</v>
      </c>
    </row>
    <row r="54" ht="21" customHeight="1" spans="1:8">
      <c r="A54" s="10">
        <v>50</v>
      </c>
      <c r="B54" s="15"/>
      <c r="C54" s="11">
        <v>2019052850</v>
      </c>
      <c r="D54" s="12" t="s">
        <v>83</v>
      </c>
      <c r="E54" s="12" t="s">
        <v>84</v>
      </c>
      <c r="F54" s="12" t="s">
        <v>83</v>
      </c>
      <c r="G54" s="12" t="s">
        <v>84</v>
      </c>
      <c r="H54" s="14" t="s">
        <v>85</v>
      </c>
    </row>
    <row r="55" ht="21" customHeight="1" spans="1:8">
      <c r="A55" s="10">
        <v>51</v>
      </c>
      <c r="B55" s="15"/>
      <c r="C55" s="11">
        <v>2019052851</v>
      </c>
      <c r="D55" s="12">
        <v>22</v>
      </c>
      <c r="E55" s="12" t="s">
        <v>84</v>
      </c>
      <c r="F55" s="13">
        <v>47.1428571428571</v>
      </c>
      <c r="G55" s="13">
        <f t="shared" si="1"/>
        <v>69.1428571428571</v>
      </c>
      <c r="H55" s="14" t="s">
        <v>82</v>
      </c>
    </row>
    <row r="56" ht="21" customHeight="1" spans="1:8">
      <c r="A56" s="10">
        <v>52</v>
      </c>
      <c r="B56" s="15"/>
      <c r="C56" s="11">
        <v>2019052852</v>
      </c>
      <c r="D56" s="12">
        <v>22.5</v>
      </c>
      <c r="E56" s="12" t="s">
        <v>84</v>
      </c>
      <c r="F56" s="13">
        <v>46.2142857142857</v>
      </c>
      <c r="G56" s="13">
        <f t="shared" si="1"/>
        <v>68.7142857142857</v>
      </c>
      <c r="H56" s="14" t="s">
        <v>82</v>
      </c>
    </row>
    <row r="57" ht="21" customHeight="1" spans="1:8">
      <c r="A57" s="10">
        <v>53</v>
      </c>
      <c r="B57" s="15"/>
      <c r="C57" s="11">
        <v>2019052853</v>
      </c>
      <c r="D57" s="12" t="s">
        <v>83</v>
      </c>
      <c r="E57" s="12" t="s">
        <v>84</v>
      </c>
      <c r="F57" s="12" t="s">
        <v>83</v>
      </c>
      <c r="G57" s="12" t="s">
        <v>84</v>
      </c>
      <c r="H57" s="14" t="s">
        <v>85</v>
      </c>
    </row>
    <row r="58" ht="21" customHeight="1" spans="1:8">
      <c r="A58" s="10">
        <v>54</v>
      </c>
      <c r="B58" s="15"/>
      <c r="C58" s="11">
        <v>2019052854</v>
      </c>
      <c r="D58" s="12">
        <v>24</v>
      </c>
      <c r="E58" s="12" t="s">
        <v>84</v>
      </c>
      <c r="F58" s="13">
        <v>40.2857142857143</v>
      </c>
      <c r="G58" s="13">
        <f t="shared" si="1"/>
        <v>64.2857142857143</v>
      </c>
      <c r="H58" s="14" t="s">
        <v>85</v>
      </c>
    </row>
    <row r="59" ht="21" customHeight="1" spans="1:8">
      <c r="A59" s="10">
        <v>55</v>
      </c>
      <c r="B59" s="15"/>
      <c r="C59" s="11">
        <v>2019052855</v>
      </c>
      <c r="D59" s="12">
        <v>22</v>
      </c>
      <c r="E59" s="12" t="s">
        <v>84</v>
      </c>
      <c r="F59" s="13">
        <v>40.1428571428571</v>
      </c>
      <c r="G59" s="13">
        <f t="shared" si="1"/>
        <v>62.1428571428571</v>
      </c>
      <c r="H59" s="14" t="s">
        <v>85</v>
      </c>
    </row>
    <row r="60" ht="21" customHeight="1" spans="1:8">
      <c r="A60" s="10">
        <v>56</v>
      </c>
      <c r="B60" s="15"/>
      <c r="C60" s="11">
        <v>2019052856</v>
      </c>
      <c r="D60" s="12" t="s">
        <v>83</v>
      </c>
      <c r="E60" s="12" t="s">
        <v>84</v>
      </c>
      <c r="F60" s="12" t="s">
        <v>83</v>
      </c>
      <c r="G60" s="12" t="s">
        <v>84</v>
      </c>
      <c r="H60" s="14" t="s">
        <v>85</v>
      </c>
    </row>
    <row r="61" ht="21" customHeight="1" spans="1:8">
      <c r="A61" s="10">
        <v>57</v>
      </c>
      <c r="B61" s="15"/>
      <c r="C61" s="11">
        <v>2019052857</v>
      </c>
      <c r="D61" s="12" t="s">
        <v>83</v>
      </c>
      <c r="E61" s="12" t="s">
        <v>84</v>
      </c>
      <c r="F61" s="12" t="s">
        <v>83</v>
      </c>
      <c r="G61" s="12" t="s">
        <v>84</v>
      </c>
      <c r="H61" s="14" t="s">
        <v>85</v>
      </c>
    </row>
    <row r="62" ht="21" customHeight="1" spans="1:8">
      <c r="A62" s="10">
        <v>58</v>
      </c>
      <c r="B62" s="15"/>
      <c r="C62" s="11">
        <v>2019052858</v>
      </c>
      <c r="D62" s="12" t="s">
        <v>83</v>
      </c>
      <c r="E62" s="12" t="s">
        <v>84</v>
      </c>
      <c r="F62" s="12" t="s">
        <v>83</v>
      </c>
      <c r="G62" s="12" t="s">
        <v>84</v>
      </c>
      <c r="H62" s="14" t="s">
        <v>85</v>
      </c>
    </row>
    <row r="63" ht="21" customHeight="1" spans="1:8">
      <c r="A63" s="10">
        <v>59</v>
      </c>
      <c r="B63" s="15"/>
      <c r="C63" s="11">
        <v>2019052859</v>
      </c>
      <c r="D63" s="12" t="s">
        <v>83</v>
      </c>
      <c r="E63" s="12" t="s">
        <v>84</v>
      </c>
      <c r="F63" s="12" t="s">
        <v>83</v>
      </c>
      <c r="G63" s="12" t="s">
        <v>84</v>
      </c>
      <c r="H63" s="14" t="s">
        <v>85</v>
      </c>
    </row>
    <row r="64" ht="21" customHeight="1"/>
    <row r="65" ht="21" customHeight="1"/>
    <row r="66" ht="21" customHeight="1"/>
    <row r="67" ht="21" customHeight="1"/>
  </sheetData>
  <sortState ref="H1:M39">
    <sortCondition ref="H1:H39"/>
  </sortState>
  <mergeCells count="14">
    <mergeCell ref="A1:H1"/>
    <mergeCell ref="A2:H2"/>
    <mergeCell ref="A3:A4"/>
    <mergeCell ref="B3:B4"/>
    <mergeCell ref="B5:B41"/>
    <mergeCell ref="B42:B45"/>
    <mergeCell ref="B46:B48"/>
    <mergeCell ref="B49:B63"/>
    <mergeCell ref="C3:C4"/>
    <mergeCell ref="D3:D4"/>
    <mergeCell ref="E3:E4"/>
    <mergeCell ref="F3:F4"/>
    <mergeCell ref="G3:G4"/>
    <mergeCell ref="H3:H4"/>
  </mergeCells>
  <pageMargins left="0.826771653543307" right="0.78740157480315" top="0.393700787401575" bottom="0.354330708661417" header="0.354330708661417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乖</cp:lastModifiedBy>
  <dcterms:created xsi:type="dcterms:W3CDTF">2006-09-13T11:21:00Z</dcterms:created>
  <cp:lastPrinted>2019-05-30T01:35:00Z</cp:lastPrinted>
  <dcterms:modified xsi:type="dcterms:W3CDTF">2019-05-30T02:28:43Z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